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cuments\"/>
    </mc:Choice>
  </mc:AlternateContent>
  <xr:revisionPtr revIDLastSave="0" documentId="13_ncr:1_{11BA29F8-09BC-4B88-9D98-EE49881F22E1}" xr6:coauthVersionLast="47" xr6:coauthVersionMax="47" xr10:uidLastSave="{00000000-0000-0000-0000-000000000000}"/>
  <bookViews>
    <workbookView xWindow="-120" yWindow="-120" windowWidth="29040" windowHeight="15525" xr2:uid="{2E3986C5-9CE2-42D3-ACCF-E7D898547FCC}"/>
  </bookViews>
  <sheets>
    <sheet name="Wembley Tickets" sheetId="2" r:id="rId1"/>
    <sheet name="Sheet1" sheetId="1" r:id="rId2"/>
  </sheets>
  <definedNames>
    <definedName name="ExternalData_1" localSheetId="0" hidden="1">'Wembley Tickets'!$A$1:$G$25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2" l="1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C25" i="2"/>
  <c r="D25" i="2"/>
  <c r="D1048576" i="2" s="1"/>
  <c r="B25" i="2"/>
  <c r="E25" i="2" l="1"/>
  <c r="F25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251A93F-116D-47BC-86DA-BEB919B99BAF}" keepAlive="1" name="Query - Wembley Tickets" description="Connection to the 'Wembley Tickets' query in the workbook." type="5" refreshedVersion="8" background="1" saveData="1">
    <dbPr connection="Provider=Microsoft.Mashup.OleDb.1;Data Source=$Workbook$;Location=&quot;Wembley Tickets&quot;;Extended Properties=&quot;&quot;" command="SELECT * FROM [Wembley Tickets]"/>
  </connection>
</connections>
</file>

<file path=xl/sharedStrings.xml><?xml version="1.0" encoding="utf-8"?>
<sst xmlns="http://schemas.openxmlformats.org/spreadsheetml/2006/main" count="32" uniqueCount="32">
  <si>
    <t>Area 122</t>
  </si>
  <si>
    <t>Area 123</t>
  </si>
  <si>
    <t>Area 124</t>
  </si>
  <si>
    <t>Area 125</t>
  </si>
  <si>
    <t>Area 126</t>
  </si>
  <si>
    <t>Area 127</t>
  </si>
  <si>
    <t>Area 128</t>
  </si>
  <si>
    <t>Area 129</t>
  </si>
  <si>
    <t>Area 130</t>
  </si>
  <si>
    <t>Area 131</t>
  </si>
  <si>
    <t>Area 132</t>
  </si>
  <si>
    <t>Area 133</t>
  </si>
  <si>
    <t>Area 134</t>
  </si>
  <si>
    <t>Area 135</t>
  </si>
  <si>
    <t>Area 136</t>
  </si>
  <si>
    <t>Area 137</t>
  </si>
  <si>
    <t>Area 138</t>
  </si>
  <si>
    <t>Area 139</t>
  </si>
  <si>
    <t>Area 140</t>
  </si>
  <si>
    <t>Area 141</t>
  </si>
  <si>
    <t>Area 142</t>
  </si>
  <si>
    <t>Area 143</t>
  </si>
  <si>
    <t/>
  </si>
  <si>
    <t>Area</t>
  </si>
  <si>
    <t>Total Seats</t>
  </si>
  <si>
    <t>On Sale</t>
  </si>
  <si>
    <t>Remaining</t>
  </si>
  <si>
    <t>Sold</t>
  </si>
  <si>
    <t>Date</t>
  </si>
  <si>
    <t>Time</t>
  </si>
  <si>
    <t>TOTAL</t>
  </si>
  <si>
    <t>OF TICKETS 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</si>
</sst>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0.0000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left" vertical="center"/>
    </xf>
    <xf numFmtId="165" fontId="1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7">
    <dxf>
      <numFmt numFmtId="164" formatCode="[$-F400]h:mm:ss\ AM/PM"/>
      <alignment horizontal="right" vertical="center" textRotation="0" wrapText="0" indent="0" justifyLastLine="0" shrinkToFit="0" readingOrder="0"/>
    </dxf>
    <dxf>
      <numFmt numFmtId="19" formatCode="dd/mm/yyyy"/>
      <alignment horizontal="right" vertical="center" textRotation="0" wrapText="0" indent="0" justifyLastLine="0" shrinkToFit="0" readingOrder="0"/>
    </dxf>
    <dxf>
      <numFmt numFmtId="1" formatCode="0"/>
      <alignment horizontal="right" vertical="center" textRotation="0" wrapText="0" indent="0" justifyLastLine="0" shrinkToFit="0" readingOrder="0"/>
    </dxf>
    <dxf>
      <numFmt numFmtId="1" formatCode="0"/>
      <alignment horizontal="right" vertical="center" textRotation="0" wrapText="0" indent="0" justifyLastLine="0" shrinkToFit="0" readingOrder="0"/>
    </dxf>
    <dxf>
      <numFmt numFmtId="1" formatCode="0"/>
      <alignment horizontal="right" vertical="center" textRotation="0" wrapText="0" indent="0" justifyLastLine="0" shrinkToFit="0" readingOrder="0"/>
    </dxf>
    <dxf>
      <numFmt numFmtId="1" formatCode="0"/>
      <alignment horizontal="right" vertical="center" textRotation="0" wrapText="0" indent="0" justifyLastLine="0" shrinkToFit="0" readingOrder="0"/>
    </dxf>
    <dxf>
      <numFmt numFmtId="30" formatCode="@"/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D1548C69-57BF-478A-879B-4403CA85C42D}" autoFormatId="16" applyNumberFormats="0" applyBorderFormats="0" applyFontFormats="0" applyPatternFormats="0" applyAlignmentFormats="0" applyWidthHeightFormats="0">
  <queryTableRefresh nextId="12">
    <queryTableFields count="7">
      <queryTableField id="1" name="Column1" tableColumnId="1"/>
      <queryTableField id="2" name="Column2" tableColumnId="2"/>
      <queryTableField id="4" name="Column4" tableColumnId="4"/>
      <queryTableField id="6" name="Column6" tableColumnId="6"/>
      <queryTableField id="8" name="Column8" tableColumnId="8"/>
      <queryTableField id="10" name="Column10" tableColumnId="10"/>
      <queryTableField id="11" name="Column11" tableColumnId="11"/>
    </queryTableFields>
    <queryTableDeletedFields count="4">
      <deletedField name="Column3"/>
      <deletedField name="Column5"/>
      <deletedField name="Column7"/>
      <deletedField name="Column9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A16C545-6310-402F-9D8C-C79B45A39454}" name="Wembley_Tickets" displayName="Wembley_Tickets" ref="A1:G25" tableType="queryTable" totalsRowShown="0">
  <autoFilter ref="A1:G25" xr:uid="{5A16C545-6310-402F-9D8C-C79B45A3945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FD7EF6D8-AAE5-43CD-81BD-855F1BD4EBE5}" uniqueName="1" name="Area" queryTableFieldId="1" dataDxfId="6"/>
    <tableColumn id="2" xr3:uid="{E8AB8BCD-38A4-4930-BE33-D9A8AD845E82}" uniqueName="2" name="Total Seats" queryTableFieldId="2" dataDxfId="5"/>
    <tableColumn id="4" xr3:uid="{B1377EBD-B253-4843-B7A4-5B267979C0BF}" uniqueName="4" name="On Sale" queryTableFieldId="4" dataDxfId="4"/>
    <tableColumn id="6" xr3:uid="{450B83BF-987A-4ED3-A7EE-1953D16CDCCB}" uniqueName="6" name="Remaining" queryTableFieldId="6" dataDxfId="3"/>
    <tableColumn id="8" xr3:uid="{A275D14A-BF00-4635-9BFC-EFCCB235CD33}" uniqueName="8" name="Sold" queryTableFieldId="8" dataDxfId="2"/>
    <tableColumn id="10" xr3:uid="{565D6F67-E6C8-4092-A1A4-E0E54899A89E}" uniqueName="10" name="Date" queryTableFieldId="10" dataDxfId="1"/>
    <tableColumn id="11" xr3:uid="{E7DC609D-8F8A-4082-9A53-F97EADE29E65}" uniqueName="11" name="Time" queryTableFieldId="11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9B71A-5387-4791-B5B4-E9EE720D6C12}">
  <dimension ref="A1:G1048576"/>
  <sheetViews>
    <sheetView showRowColHeaders="0" tabSelected="1" zoomScale="140" zoomScaleNormal="140" workbookViewId="0"/>
  </sheetViews>
  <sheetFormatPr defaultRowHeight="15" x14ac:dyDescent="0.25"/>
  <cols>
    <col min="1" max="1" width="15.7109375" style="1" customWidth="1"/>
    <col min="2" max="5" width="15.7109375" style="2" customWidth="1"/>
    <col min="6" max="6" width="20.7109375" style="3" customWidth="1"/>
    <col min="7" max="7" width="15.7109375" style="4" customWidth="1"/>
  </cols>
  <sheetData>
    <row r="1" spans="1:7" x14ac:dyDescent="0.25">
      <c r="A1" s="1" t="s">
        <v>23</v>
      </c>
      <c r="B1" s="2" t="s">
        <v>24</v>
      </c>
      <c r="C1" s="2" t="s">
        <v>25</v>
      </c>
      <c r="D1" s="2" t="s">
        <v>26</v>
      </c>
      <c r="E1" s="2" t="s">
        <v>27</v>
      </c>
      <c r="F1" s="3" t="s">
        <v>28</v>
      </c>
      <c r="G1" s="4" t="s">
        <v>29</v>
      </c>
    </row>
    <row r="2" spans="1:7" x14ac:dyDescent="0.25">
      <c r="A2" s="1" t="s">
        <v>0</v>
      </c>
      <c r="B2" s="2">
        <v>123</v>
      </c>
      <c r="C2" s="2">
        <v>123</v>
      </c>
      <c r="D2" s="2">
        <v>0</v>
      </c>
      <c r="E2" s="2">
        <f>Wembley_Tickets[[#This Row],[On Sale]]-Wembley_Tickets[[#This Row],[Remaining]]</f>
        <v>123</v>
      </c>
      <c r="F2" s="3">
        <v>45377</v>
      </c>
      <c r="G2" s="4">
        <v>0.85416666666666663</v>
      </c>
    </row>
    <row r="3" spans="1:7" x14ac:dyDescent="0.25">
      <c r="A3" s="1" t="s">
        <v>1</v>
      </c>
      <c r="B3" s="2">
        <v>947</v>
      </c>
      <c r="C3" s="2">
        <v>947</v>
      </c>
      <c r="D3" s="2">
        <v>171</v>
      </c>
      <c r="E3" s="2">
        <f>Wembley_Tickets[[#This Row],[On Sale]]-Wembley_Tickets[[#This Row],[Remaining]]</f>
        <v>776</v>
      </c>
      <c r="F3" s="3">
        <v>45377</v>
      </c>
      <c r="G3" s="4">
        <v>0.85416666666666663</v>
      </c>
    </row>
    <row r="4" spans="1:7" x14ac:dyDescent="0.25">
      <c r="A4" s="1" t="s">
        <v>2</v>
      </c>
      <c r="B4" s="2">
        <v>949</v>
      </c>
      <c r="C4" s="2">
        <v>946</v>
      </c>
      <c r="D4" s="2">
        <v>616</v>
      </c>
      <c r="E4" s="2">
        <f>Wembley_Tickets[[#This Row],[On Sale]]-Wembley_Tickets[[#This Row],[Remaining]]</f>
        <v>330</v>
      </c>
      <c r="F4" s="3">
        <v>45377</v>
      </c>
      <c r="G4" s="4">
        <v>0.85416666666666663</v>
      </c>
    </row>
    <row r="5" spans="1:7" x14ac:dyDescent="0.25">
      <c r="A5" s="1" t="s">
        <v>3</v>
      </c>
      <c r="B5" s="2">
        <v>951</v>
      </c>
      <c r="C5" s="2">
        <v>937</v>
      </c>
      <c r="D5" s="2">
        <v>521</v>
      </c>
      <c r="E5" s="2">
        <f>Wembley_Tickets[[#This Row],[On Sale]]-Wembley_Tickets[[#This Row],[Remaining]]</f>
        <v>416</v>
      </c>
      <c r="F5" s="3">
        <v>45377</v>
      </c>
      <c r="G5" s="4">
        <v>0.85416666666666663</v>
      </c>
    </row>
    <row r="6" spans="1:7" x14ac:dyDescent="0.25">
      <c r="A6" s="1" t="s">
        <v>4</v>
      </c>
      <c r="B6" s="2">
        <v>900</v>
      </c>
      <c r="C6" s="2">
        <v>894</v>
      </c>
      <c r="D6" s="2">
        <v>333</v>
      </c>
      <c r="E6" s="2">
        <f>Wembley_Tickets[[#This Row],[On Sale]]-Wembley_Tickets[[#This Row],[Remaining]]</f>
        <v>561</v>
      </c>
      <c r="F6" s="3">
        <v>45377</v>
      </c>
      <c r="G6" s="4">
        <v>0.85416666666666663</v>
      </c>
    </row>
    <row r="7" spans="1:7" x14ac:dyDescent="0.25">
      <c r="A7" s="1" t="s">
        <v>5</v>
      </c>
      <c r="B7" s="2">
        <v>778</v>
      </c>
      <c r="C7" s="2">
        <v>778</v>
      </c>
      <c r="D7" s="2">
        <v>66</v>
      </c>
      <c r="E7" s="2">
        <f>Wembley_Tickets[[#This Row],[On Sale]]-Wembley_Tickets[[#This Row],[Remaining]]</f>
        <v>712</v>
      </c>
      <c r="F7" s="3">
        <v>45377</v>
      </c>
      <c r="G7" s="4">
        <v>0.85416666666666663</v>
      </c>
    </row>
    <row r="8" spans="1:7" x14ac:dyDescent="0.25">
      <c r="A8" s="1" t="s">
        <v>6</v>
      </c>
      <c r="B8" s="2">
        <v>838</v>
      </c>
      <c r="C8" s="2">
        <v>838</v>
      </c>
      <c r="D8" s="2">
        <v>21</v>
      </c>
      <c r="E8" s="2">
        <f>Wembley_Tickets[[#This Row],[On Sale]]-Wembley_Tickets[[#This Row],[Remaining]]</f>
        <v>817</v>
      </c>
      <c r="F8" s="3">
        <v>45377</v>
      </c>
      <c r="G8" s="4">
        <v>0.85416666666666663</v>
      </c>
    </row>
    <row r="9" spans="1:7" x14ac:dyDescent="0.25">
      <c r="A9" s="1" t="s">
        <v>7</v>
      </c>
      <c r="B9" s="2">
        <v>295</v>
      </c>
      <c r="C9" s="2">
        <v>295</v>
      </c>
      <c r="D9" s="2">
        <v>19</v>
      </c>
      <c r="E9" s="2">
        <f>Wembley_Tickets[[#This Row],[On Sale]]-Wembley_Tickets[[#This Row],[Remaining]]</f>
        <v>276</v>
      </c>
      <c r="F9" s="3">
        <v>45377</v>
      </c>
      <c r="G9" s="4">
        <v>0.85416666666666663</v>
      </c>
    </row>
    <row r="10" spans="1:7" x14ac:dyDescent="0.25">
      <c r="A10" s="1" t="s">
        <v>8</v>
      </c>
      <c r="B10" s="2">
        <v>847</v>
      </c>
      <c r="C10" s="2">
        <v>847</v>
      </c>
      <c r="D10" s="2">
        <v>29</v>
      </c>
      <c r="E10" s="2">
        <f>Wembley_Tickets[[#This Row],[On Sale]]-Wembley_Tickets[[#This Row],[Remaining]]</f>
        <v>818</v>
      </c>
      <c r="F10" s="3">
        <v>45377</v>
      </c>
      <c r="G10" s="4">
        <v>0.85416666666666663</v>
      </c>
    </row>
    <row r="11" spans="1:7" x14ac:dyDescent="0.25">
      <c r="A11" s="1" t="s">
        <v>9</v>
      </c>
      <c r="B11" s="2">
        <v>775</v>
      </c>
      <c r="C11" s="2">
        <v>775</v>
      </c>
      <c r="D11" s="2">
        <v>13</v>
      </c>
      <c r="E11" s="2">
        <f>Wembley_Tickets[[#This Row],[On Sale]]-Wembley_Tickets[[#This Row],[Remaining]]</f>
        <v>762</v>
      </c>
      <c r="F11" s="3">
        <v>45377</v>
      </c>
      <c r="G11" s="4">
        <v>0.85416666666666663</v>
      </c>
    </row>
    <row r="12" spans="1:7" x14ac:dyDescent="0.25">
      <c r="A12" s="1" t="s">
        <v>10</v>
      </c>
      <c r="B12" s="2">
        <v>884</v>
      </c>
      <c r="C12" s="2">
        <v>869</v>
      </c>
      <c r="D12" s="2">
        <v>11</v>
      </c>
      <c r="E12" s="2">
        <f>Wembley_Tickets[[#This Row],[On Sale]]-Wembley_Tickets[[#This Row],[Remaining]]</f>
        <v>858</v>
      </c>
      <c r="F12" s="3">
        <v>45377</v>
      </c>
      <c r="G12" s="4">
        <v>0.85416666666666663</v>
      </c>
    </row>
    <row r="13" spans="1:7" x14ac:dyDescent="0.25">
      <c r="A13" s="1" t="s">
        <v>11</v>
      </c>
      <c r="B13" s="2">
        <v>939</v>
      </c>
      <c r="C13" s="2">
        <v>939</v>
      </c>
      <c r="D13" s="2">
        <v>13</v>
      </c>
      <c r="E13" s="2">
        <f>Wembley_Tickets[[#This Row],[On Sale]]-Wembley_Tickets[[#This Row],[Remaining]]</f>
        <v>926</v>
      </c>
      <c r="F13" s="3">
        <v>45377</v>
      </c>
      <c r="G13" s="4">
        <v>0.85416666666666663</v>
      </c>
    </row>
    <row r="14" spans="1:7" x14ac:dyDescent="0.25">
      <c r="A14" s="1" t="s">
        <v>12</v>
      </c>
      <c r="B14" s="2">
        <v>929</v>
      </c>
      <c r="C14" s="2">
        <v>929</v>
      </c>
      <c r="D14" s="2">
        <v>17</v>
      </c>
      <c r="E14" s="2">
        <f>Wembley_Tickets[[#This Row],[On Sale]]-Wembley_Tickets[[#This Row],[Remaining]]</f>
        <v>912</v>
      </c>
      <c r="F14" s="3">
        <v>45377</v>
      </c>
      <c r="G14" s="4">
        <v>0.85416666666666663</v>
      </c>
    </row>
    <row r="15" spans="1:7" x14ac:dyDescent="0.25">
      <c r="A15" s="1" t="s">
        <v>13</v>
      </c>
      <c r="B15" s="2">
        <v>890</v>
      </c>
      <c r="C15" s="2">
        <v>872</v>
      </c>
      <c r="D15" s="2">
        <v>10</v>
      </c>
      <c r="E15" s="2">
        <f>Wembley_Tickets[[#This Row],[On Sale]]-Wembley_Tickets[[#This Row],[Remaining]]</f>
        <v>862</v>
      </c>
      <c r="F15" s="3">
        <v>45377</v>
      </c>
      <c r="G15" s="4">
        <v>0.85416666666666663</v>
      </c>
    </row>
    <row r="16" spans="1:7" x14ac:dyDescent="0.25">
      <c r="A16" s="1" t="s">
        <v>14</v>
      </c>
      <c r="B16" s="2">
        <v>773</v>
      </c>
      <c r="C16" s="2">
        <v>773</v>
      </c>
      <c r="D16" s="2">
        <v>16</v>
      </c>
      <c r="E16" s="2">
        <f>Wembley_Tickets[[#This Row],[On Sale]]-Wembley_Tickets[[#This Row],[Remaining]]</f>
        <v>757</v>
      </c>
      <c r="F16" s="3">
        <v>45377</v>
      </c>
      <c r="G16" s="4">
        <v>0.85416666666666663</v>
      </c>
    </row>
    <row r="17" spans="1:7" x14ac:dyDescent="0.25">
      <c r="A17" s="1" t="s">
        <v>15</v>
      </c>
      <c r="B17" s="2">
        <v>732</v>
      </c>
      <c r="C17" s="2">
        <v>732</v>
      </c>
      <c r="D17" s="2">
        <v>13</v>
      </c>
      <c r="E17" s="2">
        <f>Wembley_Tickets[[#This Row],[On Sale]]-Wembley_Tickets[[#This Row],[Remaining]]</f>
        <v>719</v>
      </c>
      <c r="F17" s="3">
        <v>45377</v>
      </c>
      <c r="G17" s="4">
        <v>0.85416666666666663</v>
      </c>
    </row>
    <row r="18" spans="1:7" x14ac:dyDescent="0.25">
      <c r="A18" s="1" t="s">
        <v>16</v>
      </c>
      <c r="B18" s="2">
        <v>294</v>
      </c>
      <c r="C18" s="2">
        <v>269</v>
      </c>
      <c r="D18" s="2">
        <v>11</v>
      </c>
      <c r="E18" s="2">
        <f>Wembley_Tickets[[#This Row],[On Sale]]-Wembley_Tickets[[#This Row],[Remaining]]</f>
        <v>258</v>
      </c>
      <c r="F18" s="3">
        <v>45377</v>
      </c>
      <c r="G18" s="4">
        <v>0.85416666666666663</v>
      </c>
    </row>
    <row r="19" spans="1:7" x14ac:dyDescent="0.25">
      <c r="A19" s="1" t="s">
        <v>17</v>
      </c>
      <c r="B19" s="2">
        <v>719</v>
      </c>
      <c r="C19" s="2">
        <v>692</v>
      </c>
      <c r="D19" s="2">
        <v>14</v>
      </c>
      <c r="E19" s="2">
        <f>Wembley_Tickets[[#This Row],[On Sale]]-Wembley_Tickets[[#This Row],[Remaining]]</f>
        <v>678</v>
      </c>
      <c r="F19" s="3">
        <v>45377</v>
      </c>
      <c r="G19" s="4">
        <v>0.85416666666666663</v>
      </c>
    </row>
    <row r="20" spans="1:7" x14ac:dyDescent="0.25">
      <c r="A20" s="1" t="s">
        <v>18</v>
      </c>
      <c r="B20" s="2">
        <v>777</v>
      </c>
      <c r="C20" s="2">
        <v>764</v>
      </c>
      <c r="D20" s="2">
        <v>5</v>
      </c>
      <c r="E20" s="2">
        <f>Wembley_Tickets[[#This Row],[On Sale]]-Wembley_Tickets[[#This Row],[Remaining]]</f>
        <v>759</v>
      </c>
      <c r="F20" s="3">
        <v>45377</v>
      </c>
      <c r="G20" s="4">
        <v>0.85416666666666663</v>
      </c>
    </row>
    <row r="21" spans="1:7" x14ac:dyDescent="0.25">
      <c r="A21" s="1" t="s">
        <v>19</v>
      </c>
      <c r="B21" s="2">
        <v>773</v>
      </c>
      <c r="C21" s="2">
        <v>635</v>
      </c>
      <c r="D21" s="2">
        <v>14</v>
      </c>
      <c r="E21" s="2">
        <f>Wembley_Tickets[[#This Row],[On Sale]]-Wembley_Tickets[[#This Row],[Remaining]]</f>
        <v>621</v>
      </c>
      <c r="F21" s="3">
        <v>45377</v>
      </c>
      <c r="G21" s="4">
        <v>0.85416666666666663</v>
      </c>
    </row>
    <row r="22" spans="1:7" x14ac:dyDescent="0.25">
      <c r="A22" s="1" t="s">
        <v>20</v>
      </c>
      <c r="B22" s="2">
        <v>701</v>
      </c>
      <c r="C22" s="2">
        <v>525</v>
      </c>
      <c r="D22" s="2">
        <v>29</v>
      </c>
      <c r="E22" s="2">
        <f>Wembley_Tickets[[#This Row],[On Sale]]-Wembley_Tickets[[#This Row],[Remaining]]</f>
        <v>496</v>
      </c>
      <c r="F22" s="3">
        <v>45377</v>
      </c>
      <c r="G22" s="4">
        <v>0.85416666666666663</v>
      </c>
    </row>
    <row r="23" spans="1:7" x14ac:dyDescent="0.25">
      <c r="A23" s="1" t="s">
        <v>21</v>
      </c>
      <c r="B23" s="2">
        <v>566</v>
      </c>
      <c r="C23" s="2">
        <v>310</v>
      </c>
      <c r="D23" s="2">
        <v>5</v>
      </c>
      <c r="E23" s="2">
        <f>Wembley_Tickets[[#This Row],[On Sale]]-Wembley_Tickets[[#This Row],[Remaining]]</f>
        <v>305</v>
      </c>
      <c r="F23" s="3">
        <v>45377</v>
      </c>
      <c r="G23" s="4">
        <v>0.85416666666666663</v>
      </c>
    </row>
    <row r="24" spans="1:7" x14ac:dyDescent="0.25">
      <c r="A24" s="1" t="s">
        <v>22</v>
      </c>
    </row>
    <row r="25" spans="1:7" x14ac:dyDescent="0.25">
      <c r="A25" s="7" t="s">
        <v>30</v>
      </c>
      <c r="B25" s="5">
        <f>SUBTOTAL(109,B2:B24)</f>
        <v>16380</v>
      </c>
      <c r="C25" s="6">
        <f>SUBTOTAL(109,C2:C24)</f>
        <v>15689</v>
      </c>
      <c r="D25" s="6">
        <f>SUBTOTAL(109,D2:D24)</f>
        <v>1947</v>
      </c>
      <c r="E25" s="6">
        <f>SUBTOTAL(109,E2:E24)</f>
        <v>13742</v>
      </c>
      <c r="F25" s="8">
        <f>Wembley_Tickets[[#This Row],[Sold]]/Wembley_Tickets[[#This Row],[On Sale]]</f>
        <v>0.87590031232073429</v>
      </c>
      <c r="G25" s="7" t="s">
        <v>31</v>
      </c>
    </row>
    <row r="1048576" spans="4:4" x14ac:dyDescent="0.25">
      <c r="D1048576" s="2">
        <f>SUM(D2:D1048575)</f>
        <v>3894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2D6A4-5340-4458-89E9-985A092404A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A E A A B Q S w M E F A A C A A g A F b R 2 W N 8 w z / + m A A A A 9 g A A A B I A H A B D b 2 5 m a W c v U G F j a 2 F n Z S 5 4 b W w g o h g A K K A U A A A A A A A A A A A A A A A A A A A A A A A A A A A A h Y 9 B C s I w F E S v U r J v k k Z Q K b 8 p 6 M K N B U E Q t y H G N t j + S p P a 3 s 2 F R / I K V r T q z u X M v I G Z + / U G a V + V w c U 0 z t a Y k I h y E h j U 9 c F i n p D W H 8 M 5 S S V s l D 6 p 3 A Q D j C 7 u n U 1 I 4 f 0 5 Z q z r O t p N a N 3 k T H A e s X 2 2 3 u r C V C q 0 6 L x C b c i n d f j f I h J 2 r z F S 0 E h M q R A z y o G N J m Q W v 4 A Y 9 j 7 T H x O W b e n b x k i D 4 W o B b J T A 3 h / k A 1 B L A w Q U A A I A C A A V t H Z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F b R 2 W P i B m W 8 Y A Q A A O w I A A B M A H A B G b 3 J t d W x h c y 9 T Z W N 0 a W 9 u M S 5 t I K I Y A C i g F A A A A A A A A A A A A A A A A A A A A A A A A A A A A H W Q T 2 u E M B D F 7 4 L f I W Q v C k E a u 7 v 9 s 3 h y W + i l U L T 0 U H t w d b o b q k l J R q k s f v d m E d u l N L k k e S + / m X k x U K F Q k m T T z j e + 5 3 v m U G q o y Y K + Q L t r Y C C 5 q D 4 A D S U J a Q B 9 j 9 i V q U 5 X Y J X U 9 N F W V V 0 L E o N 7 0 U C U K o n 2 Y g K a 3 h b P B r Q p 6 r I X d T E / M 8 W f y l F l e h q y 1 y 0 0 o h U I O q G M M p K q p m u l S T h n 5 E 5 W q h Z y n / B 4 F T P y 1 C m E D I c G k t 9 j 9 K g k v I V s m n B B 0 0 M p 9 z Z J P n z C a f i 8 t E 2 j X J f S v C v d T u V P p g m m O O x 4 p J P K b X u 0 D k H 4 w p G R W Y + t / i B x v Y x O 3 J l x 6 Q C W L m D l A N Y u 4 M o B X L u A G w f A L 2 a j L v E c 4 D + p Z d f u Q I 9 j 6 H t C / v u d m 2 9 Q S w E C L Q A U A A I A C A A V t H Z Y 3 z D P / 6 Y A A A D 2 A A A A E g A A A A A A A A A A A A A A A A A A A A A A Q 2 9 u Z m l n L 1 B h Y 2 t h Z 2 U u e G 1 s U E s B A i 0 A F A A C A A g A F b R 2 W A / K 6 a u k A A A A 6 Q A A A B M A A A A A A A A A A A A A A A A A 8 g A A A F t D b 2 5 0 Z W 5 0 X 1 R 5 c G V z X S 5 4 b W x Q S w E C L Q A U A A I A C A A V t H Z Y + I G Z b x g B A A A 7 A g A A E w A A A A A A A A A A A A A A A A D j A Q A A R m 9 y b X V s Y X M v U 2 V j d G l v b j E u b V B L B Q Y A A A A A A w A D A M I A A A B I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z D g A A A A A A A F E O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2 V t Y m x l e S U y M F R p Y 2 t l d H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U X V l c n l J R C I g V m F s d W U 9 I n M 2 M j R h Z G E 4 M i 0 3 Z D c z L T R j Z j I t O D k w O S 1 h N W E w Y 2 M 0 N 2 V l M j I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V 2 V t Y m x l e V 9 U a W N r Z X R z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z L T I y V D I y O j M y O j Q z L j k 1 M D g 2 M D J a I i A v P j x F b n R y e S B U e X B l P S J G a W x s Q 2 9 s d W 1 u V H l w Z X M i I F Z h b H V l P S J z Q m d N R 0 F 3 W U R C Z 0 1 H Q 1 F V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X Z W 1 i b G V 5 I F R p Y 2 t l d H M v Q X V 0 b 1 J l b W 9 2 Z W R D b 2 x 1 b W 5 z M S 5 7 Q 2 9 s d W 1 u M S w w f S Z x d W 9 0 O y w m c X V v d D t T Z W N 0 a W 9 u M S 9 X Z W 1 i b G V 5 I F R p Y 2 t l d H M v Q X V 0 b 1 J l b W 9 2 Z W R D b 2 x 1 b W 5 z M S 5 7 Q 2 9 s d W 1 u M i w x f S Z x d W 9 0 O y w m c X V v d D t T Z W N 0 a W 9 u M S 9 X Z W 1 i b G V 5 I F R p Y 2 t l d H M v Q X V 0 b 1 J l b W 9 2 Z W R D b 2 x 1 b W 5 z M S 5 7 Q 2 9 s d W 1 u M y w y f S Z x d W 9 0 O y w m c X V v d D t T Z W N 0 a W 9 u M S 9 X Z W 1 i b G V 5 I F R p Y 2 t l d H M v Q X V 0 b 1 J l b W 9 2 Z W R D b 2 x 1 b W 5 z M S 5 7 Q 2 9 s d W 1 u N C w z f S Z x d W 9 0 O y w m c X V v d D t T Z W N 0 a W 9 u M S 9 X Z W 1 i b G V 5 I F R p Y 2 t l d H M v Q X V 0 b 1 J l b W 9 2 Z W R D b 2 x 1 b W 5 z M S 5 7 Q 2 9 s d W 1 u N S w 0 f S Z x d W 9 0 O y w m c X V v d D t T Z W N 0 a W 9 u M S 9 X Z W 1 i b G V 5 I F R p Y 2 t l d H M v Q X V 0 b 1 J l b W 9 2 Z W R D b 2 x 1 b W 5 z M S 5 7 Q 2 9 s d W 1 u N i w 1 f S Z x d W 9 0 O y w m c X V v d D t T Z W N 0 a W 9 u M S 9 X Z W 1 i b G V 5 I F R p Y 2 t l d H M v Q X V 0 b 1 J l b W 9 2 Z W R D b 2 x 1 b W 5 z M S 5 7 Q 2 9 s d W 1 u N y w 2 f S Z x d W 9 0 O y w m c X V v d D t T Z W N 0 a W 9 u M S 9 X Z W 1 i b G V 5 I F R p Y 2 t l d H M v Q X V 0 b 1 J l b W 9 2 Z W R D b 2 x 1 b W 5 z M S 5 7 Q 2 9 s d W 1 u O C w 3 f S Z x d W 9 0 O y w m c X V v d D t T Z W N 0 a W 9 u M S 9 X Z W 1 i b G V 5 I F R p Y 2 t l d H M v Q X V 0 b 1 J l b W 9 2 Z W R D b 2 x 1 b W 5 z M S 5 7 Q 2 9 s d W 1 u O S w 4 f S Z x d W 9 0 O y w m c X V v d D t T Z W N 0 a W 9 u M S 9 X Z W 1 i b G V 5 I F R p Y 2 t l d H M v Q X V 0 b 1 J l b W 9 2 Z W R D b 2 x 1 b W 5 z M S 5 7 Q 2 9 s d W 1 u M T A s O X 0 m c X V v d D s s J n F 1 b 3 Q 7 U 2 V j d G l v b j E v V 2 V t Y m x l e S B U a W N r Z X R z L 0 F 1 d G 9 S Z W 1 v d m V k Q 2 9 s d W 1 u c z E u e 0 N v b H V t b j E x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V 2 V t Y m x l e S B U a W N r Z X R z L 0 F 1 d G 9 S Z W 1 v d m V k Q 2 9 s d W 1 u c z E u e 0 N v b H V t b j E s M H 0 m c X V v d D s s J n F 1 b 3 Q 7 U 2 V j d G l v b j E v V 2 V t Y m x l e S B U a W N r Z X R z L 0 F 1 d G 9 S Z W 1 v d m V k Q 2 9 s d W 1 u c z E u e 0 N v b H V t b j I s M X 0 m c X V v d D s s J n F 1 b 3 Q 7 U 2 V j d G l v b j E v V 2 V t Y m x l e S B U a W N r Z X R z L 0 F 1 d G 9 S Z W 1 v d m V k Q 2 9 s d W 1 u c z E u e 0 N v b H V t b j M s M n 0 m c X V v d D s s J n F 1 b 3 Q 7 U 2 V j d G l v b j E v V 2 V t Y m x l e S B U a W N r Z X R z L 0 F 1 d G 9 S Z W 1 v d m V k Q 2 9 s d W 1 u c z E u e 0 N v b H V t b j Q s M 3 0 m c X V v d D s s J n F 1 b 3 Q 7 U 2 V j d G l v b j E v V 2 V t Y m x l e S B U a W N r Z X R z L 0 F 1 d G 9 S Z W 1 v d m V k Q 2 9 s d W 1 u c z E u e 0 N v b H V t b j U s N H 0 m c X V v d D s s J n F 1 b 3 Q 7 U 2 V j d G l v b j E v V 2 V t Y m x l e S B U a W N r Z X R z L 0 F 1 d G 9 S Z W 1 v d m V k Q 2 9 s d W 1 u c z E u e 0 N v b H V t b j Y s N X 0 m c X V v d D s s J n F 1 b 3 Q 7 U 2 V j d G l v b j E v V 2 V t Y m x l e S B U a W N r Z X R z L 0 F 1 d G 9 S Z W 1 v d m V k Q 2 9 s d W 1 u c z E u e 0 N v b H V t b j c s N n 0 m c X V v d D s s J n F 1 b 3 Q 7 U 2 V j d G l v b j E v V 2 V t Y m x l e S B U a W N r Z X R z L 0 F 1 d G 9 S Z W 1 v d m V k Q 2 9 s d W 1 u c z E u e 0 N v b H V t b j g s N 3 0 m c X V v d D s s J n F 1 b 3 Q 7 U 2 V j d G l v b j E v V 2 V t Y m x l e S B U a W N r Z X R z L 0 F 1 d G 9 S Z W 1 v d m V k Q 2 9 s d W 1 u c z E u e 0 N v b H V t b j k s O H 0 m c X V v d D s s J n F 1 b 3 Q 7 U 2 V j d G l v b j E v V 2 V t Y m x l e S B U a W N r Z X R z L 0 F 1 d G 9 S Z W 1 v d m V k Q 2 9 s d W 1 u c z E u e 0 N v b H V t b j E w L D l 9 J n F 1 b 3 Q 7 L C Z x d W 9 0 O 1 N l Y 3 R p b 2 4 x L 1 d l b W J s Z X k g V G l j a 2 V 0 c y 9 B d X R v U m V t b 3 Z l Z E N v b H V t b n M x L n t D b 2 x 1 b W 4 x M S w x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d l b W J s Z X k l M j B U a W N r Z X R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l b W J s Z X k l M j B U a W N r Z X R z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F c J Q 1 6 o / r F O n L g l E 8 P m T 8 0 A A A A A A g A A A A A A E G Y A A A A B A A A g A A A A u w f X g X A s M j m 7 Q e L + P S S 6 i n 0 t a 1 G Z O O A H w t N Z D O j 3 b L I A A A A A D o A A A A A C A A A g A A A A S N L m Q X M s L 1 r h M F 4 l s 1 Z / J 0 y 7 n y M Z w 8 r 1 s m 0 w l 2 u r M 0 9 Q A A A A 0 0 v t 2 x s j 4 L 4 H Z y b W z S V v 0 e t f X E H W + U D y G t q e 3 L D P 2 1 v y o V S i p / r 7 H G w q z a 7 3 a w N Y M 6 R 6 m H G Q h f 3 R T n h i O U 6 r v B b z x y h h u e / i 1 H o 0 x w D 6 U m R A A A A A a C x j t / J Z 3 2 P K e 7 K Q g 1 l z x b h V h Q p 6 d 5 V 3 P r J 7 P G C 7 V V v C q 5 H r z 1 K i W b K m 6 1 b g T V 3 T v L d t o M F o 4 v A 7 G l t p q H z Q O w = = < / D a t a M a s h u p > 
</file>

<file path=customXml/itemProps1.xml><?xml version="1.0" encoding="utf-8"?>
<ds:datastoreItem xmlns:ds="http://schemas.openxmlformats.org/officeDocument/2006/customXml" ds:itemID="{60386293-9B8A-4205-904E-4F193772349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Wembley Tickets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Peatey</dc:creator>
  <cp:lastModifiedBy>David Peatey</cp:lastModifiedBy>
  <dcterms:created xsi:type="dcterms:W3CDTF">2024-03-22T22:32:03Z</dcterms:created>
  <dcterms:modified xsi:type="dcterms:W3CDTF">2024-03-26T20:31:39Z</dcterms:modified>
</cp:coreProperties>
</file>